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7860" firstSheet="1" activeTab="1"/>
  </bookViews>
  <sheets>
    <sheet name="计划汇总" sheetId="1" r:id="rId1"/>
    <sheet name="卫生（53人）" sheetId="2" r:id="rId2"/>
  </sheets>
  <definedNames>
    <definedName name="_xlnm.Print_Titles" localSheetId="1">'卫生（53人）'!$2:$4</definedName>
  </definedNames>
  <calcPr fullCalcOnLoad="1"/>
</workbook>
</file>

<file path=xl/sharedStrings.xml><?xml version="1.0" encoding="utf-8"?>
<sst xmlns="http://schemas.openxmlformats.org/spreadsheetml/2006/main" count="138" uniqueCount="91">
  <si>
    <t>临床医学</t>
  </si>
  <si>
    <t>医学影像</t>
  </si>
  <si>
    <t>医学检验</t>
  </si>
  <si>
    <t>中西医临床医学</t>
  </si>
  <si>
    <t>武威市人民医院</t>
  </si>
  <si>
    <t>临床医学</t>
  </si>
  <si>
    <t>武威市中医医院</t>
  </si>
  <si>
    <t>中医骨伤</t>
  </si>
  <si>
    <t>医学影像学</t>
  </si>
  <si>
    <t>预防医学</t>
  </si>
  <si>
    <t>医学麻醉</t>
  </si>
  <si>
    <t>临床药学</t>
  </si>
  <si>
    <t>公共卫生
（或预防医学）</t>
  </si>
  <si>
    <t>医学影像</t>
  </si>
  <si>
    <t>医学检验</t>
  </si>
  <si>
    <t>中医骨伤学</t>
  </si>
  <si>
    <t>服务单位</t>
  </si>
  <si>
    <t>专业要求（方向）</t>
  </si>
  <si>
    <t>申报单位</t>
  </si>
  <si>
    <t>申报计划</t>
  </si>
  <si>
    <t>其中</t>
  </si>
  <si>
    <t>工业人才</t>
  </si>
  <si>
    <t>教育系统</t>
  </si>
  <si>
    <t>卫生系统</t>
  </si>
  <si>
    <t>其 它</t>
  </si>
  <si>
    <t>市直部门单位</t>
  </si>
  <si>
    <t>凉州区</t>
  </si>
  <si>
    <t>天祝县</t>
  </si>
  <si>
    <t>古浪县</t>
  </si>
  <si>
    <t>民勤县</t>
  </si>
  <si>
    <t>全市合计</t>
  </si>
  <si>
    <t>合计</t>
  </si>
  <si>
    <t xml:space="preserve">  武威市2014年引进急需紧缺人才汇总表</t>
  </si>
  <si>
    <t>备注</t>
  </si>
  <si>
    <t>占用凉州区编制</t>
  </si>
  <si>
    <t>占用天祝县编制</t>
  </si>
  <si>
    <t>占用古浪县编制</t>
  </si>
  <si>
    <t>占用民勤县编制</t>
  </si>
  <si>
    <t>占用引才
单位编制</t>
  </si>
  <si>
    <t xml:space="preserve">全日制普通高校本科及以上 </t>
  </si>
  <si>
    <t xml:space="preserve"> </t>
  </si>
  <si>
    <t>农林牧水系统</t>
  </si>
  <si>
    <t>附件：2</t>
  </si>
  <si>
    <t>武威市凉州区
第三人民医院</t>
  </si>
  <si>
    <t xml:space="preserve">普通高校全日制本科及以上 </t>
  </si>
  <si>
    <t>药学</t>
  </si>
  <si>
    <t>口腔医学</t>
  </si>
  <si>
    <t>中西医结合临床</t>
  </si>
  <si>
    <t>武威市人民医院</t>
  </si>
  <si>
    <t>有医师执业资格证</t>
  </si>
  <si>
    <t>武威市凉州区
中医医院</t>
  </si>
  <si>
    <t>中医学</t>
  </si>
  <si>
    <t>武威市凉州医院</t>
  </si>
  <si>
    <t>麻醉学</t>
  </si>
  <si>
    <t>医学、药学</t>
  </si>
  <si>
    <t>古浪县疾控中心</t>
  </si>
  <si>
    <t>附件：3</t>
  </si>
  <si>
    <t xml:space="preserve">        武威市2014年引进急需紧缺人才岗位需求一览表</t>
  </si>
  <si>
    <t>引进单位</t>
  </si>
  <si>
    <t>引进人数</t>
  </si>
  <si>
    <t>需求对象条件</t>
  </si>
  <si>
    <t>招聘办法
(主要程序)</t>
  </si>
  <si>
    <t>学历要求</t>
  </si>
  <si>
    <t>其它条件</t>
  </si>
  <si>
    <t xml:space="preserve">普通高校全日制本科及以上 </t>
  </si>
  <si>
    <t xml:space="preserve">普通高校全日制
硕士研究生及以上 </t>
  </si>
  <si>
    <t>武威市人民医院</t>
  </si>
  <si>
    <t>取得执业医师资格</t>
  </si>
  <si>
    <t>麻醉学</t>
  </si>
  <si>
    <t>病理学或医学检验学</t>
  </si>
  <si>
    <t>武威市第二人民医院</t>
  </si>
  <si>
    <t>甘肃省武威肿瘤医院</t>
  </si>
  <si>
    <t>核物理及相关专业</t>
  </si>
  <si>
    <t>武威市中医医院</t>
  </si>
  <si>
    <t>武威市凉州医院</t>
  </si>
  <si>
    <t>凉州区药品医疗器械
安全检测与评价中心</t>
  </si>
  <si>
    <t xml:space="preserve">普通高校全日制本科及以上 </t>
  </si>
  <si>
    <t>岗位代码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</si>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</sst>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22"/>
      <name val="方正小标宋简体"/>
      <family val="0"/>
    </font>
    <font>
      <sz val="10"/>
      <name val="Helv"/>
      <family val="2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0" xfId="15" applyFont="1" applyBorder="1" applyAlignment="1">
      <alignment horizontal="center" vertical="center" wrapText="1"/>
      <protection/>
    </xf>
    <xf numFmtId="0" fontId="7" fillId="0" borderId="10" xfId="15" applyFont="1" applyFill="1" applyBorder="1" applyAlignment="1">
      <alignment horizontal="center" vertical="center" wrapText="1"/>
      <protection/>
    </xf>
    <xf numFmtId="0" fontId="26" fillId="0" borderId="10" xfId="15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6" fillId="0" borderId="10" xfId="15" applyFont="1" applyFill="1" applyBorder="1" applyAlignment="1">
      <alignment horizontal="center" vertical="center" wrapText="1"/>
      <protection/>
    </xf>
    <xf numFmtId="0" fontId="34" fillId="0" borderId="10" xfId="49" applyFont="1" applyBorder="1" applyAlignment="1">
      <alignment horizontal="center" vertical="center"/>
      <protection/>
    </xf>
    <xf numFmtId="0" fontId="0" fillId="0" borderId="0" xfId="49" applyAlignment="1">
      <alignment horizontal="center" vertical="center" wrapText="1"/>
      <protection/>
    </xf>
    <xf numFmtId="0" fontId="34" fillId="0" borderId="10" xfId="49" applyFont="1" applyBorder="1" applyAlignment="1">
      <alignment horizontal="center" vertical="center" wrapText="1"/>
      <protection/>
    </xf>
    <xf numFmtId="0" fontId="36" fillId="0" borderId="10" xfId="49" applyFont="1" applyBorder="1" applyAlignment="1">
      <alignment horizontal="center" vertical="center"/>
      <protection/>
    </xf>
    <xf numFmtId="0" fontId="35" fillId="0" borderId="10" xfId="49" applyFont="1" applyBorder="1" applyAlignment="1">
      <alignment horizontal="center" vertical="center"/>
      <protection/>
    </xf>
    <xf numFmtId="0" fontId="37" fillId="0" borderId="0" xfId="49" applyFont="1" applyAlignment="1">
      <alignment horizontal="center" vertical="center" wrapText="1"/>
      <protection/>
    </xf>
    <xf numFmtId="0" fontId="0" fillId="0" borderId="0" xfId="49" applyFont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0" fillId="0" borderId="10" xfId="49" applyBorder="1" applyAlignment="1">
      <alignment vertical="center" wrapText="1"/>
      <protection/>
    </xf>
    <xf numFmtId="0" fontId="0" fillId="0" borderId="10" xfId="49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6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26" fillId="0" borderId="10" xfId="15" applyNumberFormat="1" applyFont="1" applyBorder="1" applyAlignment="1">
      <alignment horizontal="center" vertical="center" wrapText="1"/>
      <protection/>
    </xf>
    <xf numFmtId="0" fontId="34" fillId="0" borderId="11" xfId="49" applyFont="1" applyBorder="1" applyAlignment="1">
      <alignment horizontal="center" vertical="center"/>
      <protection/>
    </xf>
    <xf numFmtId="0" fontId="34" fillId="0" borderId="12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 vertical="center"/>
      <protection/>
    </xf>
    <xf numFmtId="0" fontId="32" fillId="0" borderId="14" xfId="49" applyFont="1" applyBorder="1" applyAlignment="1">
      <alignment horizontal="center" vertical="center"/>
      <protection/>
    </xf>
    <xf numFmtId="0" fontId="34" fillId="0" borderId="10" xfId="49" applyFont="1" applyBorder="1" applyAlignment="1">
      <alignment horizontal="center" vertical="center"/>
      <protection/>
    </xf>
    <xf numFmtId="0" fontId="40" fillId="0" borderId="0" xfId="49" applyFont="1" applyAlignment="1">
      <alignment horizontal="left" vertical="center" wrapText="1"/>
      <protection/>
    </xf>
    <xf numFmtId="0" fontId="35" fillId="0" borderId="15" xfId="49" applyFont="1" applyBorder="1" applyAlignment="1">
      <alignment horizontal="center" vertical="center"/>
      <protection/>
    </xf>
    <xf numFmtId="0" fontId="35" fillId="0" borderId="16" xfId="49" applyFont="1" applyBorder="1" applyAlignment="1">
      <alignment horizontal="center" vertical="center"/>
      <protection/>
    </xf>
    <xf numFmtId="0" fontId="34" fillId="0" borderId="15" xfId="49" applyFont="1" applyBorder="1" applyAlignment="1">
      <alignment horizontal="center" vertical="center"/>
      <protection/>
    </xf>
    <xf numFmtId="0" fontId="34" fillId="0" borderId="16" xfId="49" applyFont="1" applyBorder="1" applyAlignment="1">
      <alignment horizontal="center" vertical="center"/>
      <protection/>
    </xf>
    <xf numFmtId="0" fontId="41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4年引进人才需求计划(古浪县)" xfId="41"/>
    <cellStyle name="差_凉州区急需紧缺人才需求上报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_汇总表" xfId="49"/>
    <cellStyle name="Hyperlink" xfId="50"/>
    <cellStyle name="好" xfId="51"/>
    <cellStyle name="好_2014年引进人才需求计划(古浪县)" xfId="52"/>
    <cellStyle name="好_凉州区急需紧缺人才需求上报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5" sqref="C5"/>
    </sheetView>
  </sheetViews>
  <sheetFormatPr defaultColWidth="9.00390625" defaultRowHeight="42.75" customHeight="1"/>
  <cols>
    <col min="1" max="1" width="4.875" style="20" customWidth="1"/>
    <col min="2" max="2" width="14.00390625" style="20" customWidth="1"/>
    <col min="3" max="3" width="14.75390625" style="16" customWidth="1"/>
    <col min="4" max="4" width="14.25390625" style="16" customWidth="1"/>
    <col min="5" max="5" width="14.125" style="16" customWidth="1"/>
    <col min="6" max="6" width="15.25390625" style="21" customWidth="1"/>
    <col min="7" max="7" width="18.75390625" style="21" customWidth="1"/>
    <col min="8" max="8" width="12.25390625" style="16" customWidth="1"/>
    <col min="9" max="9" width="11.25390625" style="16" customWidth="1"/>
    <col min="10" max="16384" width="9.00390625" style="16" customWidth="1"/>
  </cols>
  <sheetData>
    <row r="1" spans="1:2" ht="42.75" customHeight="1">
      <c r="A1" s="34" t="s">
        <v>42</v>
      </c>
      <c r="B1" s="34"/>
    </row>
    <row r="2" spans="1:9" ht="61.5" customHeight="1">
      <c r="A2" s="31" t="s">
        <v>32</v>
      </c>
      <c r="B2" s="32"/>
      <c r="C2" s="32"/>
      <c r="D2" s="32"/>
      <c r="E2" s="32"/>
      <c r="F2" s="32"/>
      <c r="G2" s="32"/>
      <c r="H2" s="32"/>
      <c r="I2" s="32"/>
    </row>
    <row r="3" spans="1:9" ht="42.75" customHeight="1">
      <c r="A3" s="33" t="s">
        <v>18</v>
      </c>
      <c r="B3" s="33"/>
      <c r="C3" s="33" t="s">
        <v>19</v>
      </c>
      <c r="D3" s="33" t="s">
        <v>20</v>
      </c>
      <c r="E3" s="33"/>
      <c r="F3" s="33"/>
      <c r="G3" s="33"/>
      <c r="H3" s="33"/>
      <c r="I3" s="29" t="s">
        <v>33</v>
      </c>
    </row>
    <row r="4" spans="1:9" ht="42.75" customHeight="1">
      <c r="A4" s="33"/>
      <c r="B4" s="33"/>
      <c r="C4" s="33"/>
      <c r="D4" s="17" t="s">
        <v>21</v>
      </c>
      <c r="E4" s="15" t="s">
        <v>22</v>
      </c>
      <c r="F4" s="17" t="s">
        <v>23</v>
      </c>
      <c r="G4" s="17" t="s">
        <v>41</v>
      </c>
      <c r="H4" s="17" t="s">
        <v>24</v>
      </c>
      <c r="I4" s="30"/>
    </row>
    <row r="5" spans="1:9" ht="39" customHeight="1">
      <c r="A5" s="35" t="s">
        <v>25</v>
      </c>
      <c r="B5" s="36"/>
      <c r="C5" s="18">
        <f>D5+E5+F5+G5+H5</f>
        <v>126</v>
      </c>
      <c r="D5" s="19">
        <v>24</v>
      </c>
      <c r="E5" s="19">
        <v>40</v>
      </c>
      <c r="F5" s="19">
        <v>42</v>
      </c>
      <c r="G5" s="19">
        <v>7</v>
      </c>
      <c r="H5" s="19">
        <v>13</v>
      </c>
      <c r="I5" s="24" t="s">
        <v>38</v>
      </c>
    </row>
    <row r="6" spans="1:9" ht="39" customHeight="1">
      <c r="A6" s="35" t="s">
        <v>26</v>
      </c>
      <c r="B6" s="36"/>
      <c r="C6" s="18">
        <f>D6+E6+F6+G6+H6</f>
        <v>32</v>
      </c>
      <c r="D6" s="19">
        <v>6</v>
      </c>
      <c r="E6" s="19">
        <v>4</v>
      </c>
      <c r="F6" s="19">
        <v>9</v>
      </c>
      <c r="G6" s="19">
        <v>13</v>
      </c>
      <c r="H6" s="19">
        <v>0</v>
      </c>
      <c r="I6" s="24" t="s">
        <v>34</v>
      </c>
    </row>
    <row r="7" spans="1:9" ht="39" customHeight="1">
      <c r="A7" s="35" t="s">
        <v>27</v>
      </c>
      <c r="B7" s="36"/>
      <c r="C7" s="18">
        <f>D7+E7+F7+G7+H7</f>
        <v>24</v>
      </c>
      <c r="D7" s="19">
        <v>18</v>
      </c>
      <c r="E7" s="19">
        <v>0</v>
      </c>
      <c r="F7" s="19">
        <v>0</v>
      </c>
      <c r="G7" s="19">
        <v>6</v>
      </c>
      <c r="H7" s="19">
        <v>0</v>
      </c>
      <c r="I7" s="24" t="s">
        <v>35</v>
      </c>
    </row>
    <row r="8" spans="1:9" ht="39" customHeight="1">
      <c r="A8" s="35" t="s">
        <v>28</v>
      </c>
      <c r="B8" s="36"/>
      <c r="C8" s="18">
        <f>D8+E8+F8+G8+H8</f>
        <v>8</v>
      </c>
      <c r="D8" s="19">
        <v>0</v>
      </c>
      <c r="E8" s="19">
        <v>0</v>
      </c>
      <c r="F8" s="19">
        <v>2</v>
      </c>
      <c r="G8" s="19">
        <v>6</v>
      </c>
      <c r="H8" s="19">
        <v>0</v>
      </c>
      <c r="I8" s="24" t="s">
        <v>36</v>
      </c>
    </row>
    <row r="9" spans="1:9" ht="39" customHeight="1">
      <c r="A9" s="35" t="s">
        <v>29</v>
      </c>
      <c r="B9" s="36"/>
      <c r="C9" s="18">
        <f>D9+E9+F9+G9+H9</f>
        <v>10</v>
      </c>
      <c r="D9" s="19">
        <v>0</v>
      </c>
      <c r="E9" s="19">
        <v>0</v>
      </c>
      <c r="F9" s="19">
        <v>0</v>
      </c>
      <c r="G9" s="19">
        <v>6</v>
      </c>
      <c r="H9" s="19">
        <v>4</v>
      </c>
      <c r="I9" s="24" t="s">
        <v>37</v>
      </c>
    </row>
    <row r="10" spans="1:9" ht="47.25" customHeight="1">
      <c r="A10" s="37" t="s">
        <v>30</v>
      </c>
      <c r="B10" s="38"/>
      <c r="C10" s="18">
        <f aca="true" t="shared" si="0" ref="C10:H10">C5+C6+C7+C8+C9</f>
        <v>200</v>
      </c>
      <c r="D10" s="18">
        <f t="shared" si="0"/>
        <v>48</v>
      </c>
      <c r="E10" s="18">
        <f t="shared" si="0"/>
        <v>44</v>
      </c>
      <c r="F10" s="18">
        <f t="shared" si="0"/>
        <v>53</v>
      </c>
      <c r="G10" s="18">
        <f t="shared" si="0"/>
        <v>38</v>
      </c>
      <c r="H10" s="18">
        <f t="shared" si="0"/>
        <v>17</v>
      </c>
      <c r="I10" s="23"/>
    </row>
  </sheetData>
  <mergeCells count="12">
    <mergeCell ref="A1:B1"/>
    <mergeCell ref="A7:B7"/>
    <mergeCell ref="A10:B10"/>
    <mergeCell ref="A5:B5"/>
    <mergeCell ref="A6:B6"/>
    <mergeCell ref="A8:B8"/>
    <mergeCell ref="A9:B9"/>
    <mergeCell ref="I3:I4"/>
    <mergeCell ref="A2:I2"/>
    <mergeCell ref="A3:B4"/>
    <mergeCell ref="C3:C4"/>
    <mergeCell ref="D3:H3"/>
  </mergeCells>
  <printOptions/>
  <pageMargins left="0.9448818897637796" right="0.7480314960629921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15" zoomScaleNormal="115" zoomScaleSheetLayoutView="80" workbookViewId="0" topLeftCell="A25">
      <selection activeCell="D36" sqref="D36"/>
    </sheetView>
  </sheetViews>
  <sheetFormatPr defaultColWidth="9.00390625" defaultRowHeight="14.25"/>
  <cols>
    <col min="1" max="1" width="5.25390625" style="3" customWidth="1"/>
    <col min="2" max="2" width="19.00390625" style="25" customWidth="1"/>
    <col min="3" max="3" width="5.625" style="3" customWidth="1"/>
    <col min="4" max="4" width="23.75390625" style="3" customWidth="1"/>
    <col min="5" max="5" width="26.50390625" style="3" customWidth="1"/>
    <col min="6" max="6" width="17.00390625" style="3" customWidth="1"/>
    <col min="7" max="7" width="23.25390625" style="25" customWidth="1"/>
    <col min="8" max="8" width="10.25390625" style="3" hidden="1" customWidth="1"/>
    <col min="9" max="16384" width="9.00390625" style="3" customWidth="1"/>
  </cols>
  <sheetData>
    <row r="1" spans="1:2" ht="20.25">
      <c r="A1" s="39" t="s">
        <v>56</v>
      </c>
      <c r="B1" s="39"/>
    </row>
    <row r="2" spans="1:8" ht="54" customHeight="1">
      <c r="A2" s="40" t="s">
        <v>57</v>
      </c>
      <c r="B2" s="40"/>
      <c r="C2" s="40"/>
      <c r="D2" s="40"/>
      <c r="E2" s="40"/>
      <c r="F2" s="40"/>
      <c r="G2" s="40"/>
      <c r="H2" s="40"/>
    </row>
    <row r="3" spans="1:8" s="1" customFormat="1" ht="23.25" customHeight="1">
      <c r="A3" s="46" t="s">
        <v>77</v>
      </c>
      <c r="B3" s="48" t="s">
        <v>58</v>
      </c>
      <c r="C3" s="46" t="s">
        <v>59</v>
      </c>
      <c r="D3" s="46" t="s">
        <v>60</v>
      </c>
      <c r="E3" s="46"/>
      <c r="F3" s="46"/>
      <c r="G3" s="48" t="s">
        <v>16</v>
      </c>
      <c r="H3" s="44" t="s">
        <v>61</v>
      </c>
    </row>
    <row r="4" spans="1:8" s="1" customFormat="1" ht="22.5" customHeight="1">
      <c r="A4" s="47"/>
      <c r="B4" s="49"/>
      <c r="C4" s="47"/>
      <c r="D4" s="6" t="s">
        <v>62</v>
      </c>
      <c r="E4" s="6" t="s">
        <v>17</v>
      </c>
      <c r="F4" s="6" t="s">
        <v>63</v>
      </c>
      <c r="G4" s="49"/>
      <c r="H4" s="45"/>
    </row>
    <row r="5" spans="1:8" ht="27">
      <c r="A5" s="28" t="s">
        <v>78</v>
      </c>
      <c r="B5" s="12" t="s">
        <v>66</v>
      </c>
      <c r="C5" s="8">
        <v>1</v>
      </c>
      <c r="D5" s="8" t="s">
        <v>65</v>
      </c>
      <c r="E5" s="8" t="s">
        <v>46</v>
      </c>
      <c r="F5" s="8"/>
      <c r="G5" s="7"/>
      <c r="H5" s="2"/>
    </row>
    <row r="6" spans="1:8" ht="27">
      <c r="A6" s="28" t="s">
        <v>79</v>
      </c>
      <c r="B6" s="12" t="s">
        <v>48</v>
      </c>
      <c r="C6" s="8">
        <v>1</v>
      </c>
      <c r="D6" s="8" t="s">
        <v>65</v>
      </c>
      <c r="E6" s="8" t="s">
        <v>47</v>
      </c>
      <c r="F6" s="8" t="s">
        <v>67</v>
      </c>
      <c r="G6" s="7"/>
      <c r="H6" s="2"/>
    </row>
    <row r="7" spans="1:8" ht="27" customHeight="1">
      <c r="A7" s="28" t="s">
        <v>80</v>
      </c>
      <c r="B7" s="12" t="s">
        <v>4</v>
      </c>
      <c r="C7" s="8">
        <v>8</v>
      </c>
      <c r="D7" s="8" t="s">
        <v>64</v>
      </c>
      <c r="E7" s="8" t="s">
        <v>5</v>
      </c>
      <c r="F7" s="8" t="s">
        <v>67</v>
      </c>
      <c r="G7" s="7"/>
      <c r="H7" s="2"/>
    </row>
    <row r="8" spans="1:8" ht="26.25" customHeight="1">
      <c r="A8" s="28" t="s">
        <v>81</v>
      </c>
      <c r="B8" s="12" t="s">
        <v>4</v>
      </c>
      <c r="C8" s="8">
        <v>1</v>
      </c>
      <c r="D8" s="8" t="s">
        <v>39</v>
      </c>
      <c r="E8" s="8" t="s">
        <v>7</v>
      </c>
      <c r="F8" s="8"/>
      <c r="G8" s="7"/>
      <c r="H8" s="2"/>
    </row>
    <row r="9" spans="1:8" ht="26.25" customHeight="1">
      <c r="A9" s="28" t="s">
        <v>82</v>
      </c>
      <c r="B9" s="12" t="s">
        <v>48</v>
      </c>
      <c r="C9" s="8">
        <v>1</v>
      </c>
      <c r="D9" s="8" t="s">
        <v>39</v>
      </c>
      <c r="E9" s="8" t="s">
        <v>68</v>
      </c>
      <c r="F9" s="8"/>
      <c r="G9" s="7"/>
      <c r="H9" s="2"/>
    </row>
    <row r="10" spans="1:8" ht="26.25" customHeight="1">
      <c r="A10" s="28" t="s">
        <v>83</v>
      </c>
      <c r="B10" s="12" t="s">
        <v>48</v>
      </c>
      <c r="C10" s="8">
        <v>2</v>
      </c>
      <c r="D10" s="8" t="s">
        <v>39</v>
      </c>
      <c r="E10" s="8" t="s">
        <v>8</v>
      </c>
      <c r="F10" s="8"/>
      <c r="G10" s="7"/>
      <c r="H10" s="2"/>
    </row>
    <row r="11" spans="1:8" ht="27.75" customHeight="1">
      <c r="A11" s="28" t="s">
        <v>84</v>
      </c>
      <c r="B11" s="12" t="s">
        <v>48</v>
      </c>
      <c r="C11" s="8">
        <v>1</v>
      </c>
      <c r="D11" s="8" t="s">
        <v>64</v>
      </c>
      <c r="E11" s="8" t="s">
        <v>9</v>
      </c>
      <c r="F11" s="8"/>
      <c r="G11" s="7"/>
      <c r="H11" s="2"/>
    </row>
    <row r="12" spans="1:8" ht="18.75" customHeight="1">
      <c r="A12" s="28" t="s">
        <v>85</v>
      </c>
      <c r="B12" s="12" t="s">
        <v>48</v>
      </c>
      <c r="C12" s="8">
        <v>1</v>
      </c>
      <c r="D12" s="8" t="s">
        <v>64</v>
      </c>
      <c r="E12" s="8" t="s">
        <v>69</v>
      </c>
      <c r="F12" s="8"/>
      <c r="G12" s="7"/>
      <c r="H12" s="2"/>
    </row>
    <row r="13" spans="1:8" ht="27" customHeight="1">
      <c r="A13" s="28" t="s">
        <v>86</v>
      </c>
      <c r="B13" s="12" t="s">
        <v>70</v>
      </c>
      <c r="C13" s="8">
        <v>2</v>
      </c>
      <c r="D13" s="8" t="s">
        <v>64</v>
      </c>
      <c r="E13" s="8" t="s">
        <v>5</v>
      </c>
      <c r="F13" s="8"/>
      <c r="G13" s="7"/>
      <c r="H13" s="2"/>
    </row>
    <row r="14" spans="1:8" ht="26.25" customHeight="1">
      <c r="A14" s="28" t="s">
        <v>87</v>
      </c>
      <c r="B14" s="12" t="s">
        <v>70</v>
      </c>
      <c r="C14" s="8">
        <v>1</v>
      </c>
      <c r="D14" s="8" t="s">
        <v>64</v>
      </c>
      <c r="E14" s="8" t="s">
        <v>8</v>
      </c>
      <c r="F14" s="8"/>
      <c r="G14" s="7"/>
      <c r="H14" s="2"/>
    </row>
    <row r="15" spans="1:8" ht="26.25" customHeight="1">
      <c r="A15" s="28" t="s">
        <v>88</v>
      </c>
      <c r="B15" s="12" t="s">
        <v>70</v>
      </c>
      <c r="C15" s="8">
        <v>1</v>
      </c>
      <c r="D15" s="8" t="s">
        <v>64</v>
      </c>
      <c r="E15" s="12" t="s">
        <v>15</v>
      </c>
      <c r="F15" s="8"/>
      <c r="G15" s="7"/>
      <c r="H15" s="2"/>
    </row>
    <row r="16" spans="1:8" s="5" customFormat="1" ht="26.25" customHeight="1">
      <c r="A16" s="28" t="s">
        <v>89</v>
      </c>
      <c r="B16" s="12" t="s">
        <v>71</v>
      </c>
      <c r="C16" s="13">
        <v>7</v>
      </c>
      <c r="D16" s="8" t="s">
        <v>64</v>
      </c>
      <c r="E16" s="13" t="s">
        <v>0</v>
      </c>
      <c r="F16" s="27"/>
      <c r="G16" s="27"/>
      <c r="H16" s="4"/>
    </row>
    <row r="17" spans="1:8" ht="26.25" customHeight="1">
      <c r="A17" s="28" t="s">
        <v>90</v>
      </c>
      <c r="B17" s="12" t="s">
        <v>71</v>
      </c>
      <c r="C17" s="12">
        <v>5</v>
      </c>
      <c r="D17" s="8" t="s">
        <v>64</v>
      </c>
      <c r="E17" s="12" t="s">
        <v>10</v>
      </c>
      <c r="F17" s="12"/>
      <c r="G17" s="7"/>
      <c r="H17" s="2"/>
    </row>
    <row r="18" spans="1:8" ht="26.25" customHeight="1">
      <c r="A18" s="11">
        <v>100</v>
      </c>
      <c r="B18" s="12" t="s">
        <v>71</v>
      </c>
      <c r="C18" s="8">
        <v>2</v>
      </c>
      <c r="D18" s="8" t="s">
        <v>64</v>
      </c>
      <c r="E18" s="12" t="s">
        <v>2</v>
      </c>
      <c r="F18" s="12"/>
      <c r="G18" s="7"/>
      <c r="H18" s="2"/>
    </row>
    <row r="19" spans="1:8" ht="26.25" customHeight="1">
      <c r="A19" s="11">
        <v>101</v>
      </c>
      <c r="B19" s="12" t="s">
        <v>71</v>
      </c>
      <c r="C19" s="8">
        <v>2</v>
      </c>
      <c r="D19" s="8" t="s">
        <v>64</v>
      </c>
      <c r="E19" s="8" t="s">
        <v>72</v>
      </c>
      <c r="F19" s="12"/>
      <c r="G19" s="7"/>
      <c r="H19" s="2"/>
    </row>
    <row r="20" spans="1:8" ht="26.25" customHeight="1">
      <c r="A20" s="11">
        <v>102</v>
      </c>
      <c r="B20" s="12" t="s">
        <v>71</v>
      </c>
      <c r="C20" s="8">
        <v>1</v>
      </c>
      <c r="D20" s="8" t="s">
        <v>64</v>
      </c>
      <c r="E20" s="8" t="s">
        <v>13</v>
      </c>
      <c r="F20" s="12"/>
      <c r="G20" s="7"/>
      <c r="H20" s="2"/>
    </row>
    <row r="21" spans="1:8" ht="26.25" customHeight="1">
      <c r="A21" s="11">
        <v>103</v>
      </c>
      <c r="B21" s="12" t="s">
        <v>71</v>
      </c>
      <c r="C21" s="8">
        <v>2</v>
      </c>
      <c r="D21" s="8" t="s">
        <v>64</v>
      </c>
      <c r="E21" s="8" t="s">
        <v>45</v>
      </c>
      <c r="F21" s="12"/>
      <c r="G21" s="7"/>
      <c r="H21" s="2"/>
    </row>
    <row r="22" spans="1:8" ht="26.25" customHeight="1">
      <c r="A22" s="11">
        <v>104</v>
      </c>
      <c r="B22" s="12" t="s">
        <v>73</v>
      </c>
      <c r="C22" s="8">
        <v>1</v>
      </c>
      <c r="D22" s="8" t="s">
        <v>64</v>
      </c>
      <c r="E22" s="8" t="s">
        <v>3</v>
      </c>
      <c r="F22" s="8" t="s">
        <v>49</v>
      </c>
      <c r="G22" s="7"/>
      <c r="H22" s="2"/>
    </row>
    <row r="23" spans="1:8" ht="26.25" customHeight="1">
      <c r="A23" s="11">
        <v>105</v>
      </c>
      <c r="B23" s="12" t="s">
        <v>6</v>
      </c>
      <c r="C23" s="8">
        <v>2</v>
      </c>
      <c r="D23" s="8" t="s">
        <v>64</v>
      </c>
      <c r="E23" s="8" t="s">
        <v>1</v>
      </c>
      <c r="F23" s="8"/>
      <c r="G23" s="7"/>
      <c r="H23" s="2"/>
    </row>
    <row r="24" spans="1:8" ht="27.75" customHeight="1">
      <c r="A24" s="11">
        <v>106</v>
      </c>
      <c r="B24" s="26" t="s">
        <v>50</v>
      </c>
      <c r="C24" s="11">
        <v>1</v>
      </c>
      <c r="D24" s="8" t="s">
        <v>64</v>
      </c>
      <c r="E24" s="11" t="s">
        <v>51</v>
      </c>
      <c r="F24" s="9"/>
      <c r="G24" s="10"/>
      <c r="H24" s="9"/>
    </row>
    <row r="25" spans="1:8" ht="27">
      <c r="A25" s="11">
        <v>107</v>
      </c>
      <c r="B25" s="26" t="s">
        <v>50</v>
      </c>
      <c r="C25" s="11">
        <v>1</v>
      </c>
      <c r="D25" s="8" t="s">
        <v>64</v>
      </c>
      <c r="E25" s="11" t="s">
        <v>13</v>
      </c>
      <c r="F25" s="9"/>
      <c r="G25" s="10"/>
      <c r="H25" s="9"/>
    </row>
    <row r="26" spans="1:8" ht="23.25" customHeight="1">
      <c r="A26" s="11">
        <v>108</v>
      </c>
      <c r="B26" s="26" t="s">
        <v>52</v>
      </c>
      <c r="C26" s="11">
        <v>2</v>
      </c>
      <c r="D26" s="8" t="s">
        <v>64</v>
      </c>
      <c r="E26" s="11" t="s">
        <v>11</v>
      </c>
      <c r="F26" s="9"/>
      <c r="G26" s="10"/>
      <c r="H26" s="9"/>
    </row>
    <row r="27" spans="1:8" ht="23.25" customHeight="1">
      <c r="A27" s="11">
        <v>109</v>
      </c>
      <c r="B27" s="26" t="s">
        <v>52</v>
      </c>
      <c r="C27" s="11">
        <v>1</v>
      </c>
      <c r="D27" s="8" t="s">
        <v>64</v>
      </c>
      <c r="E27" s="11" t="s">
        <v>14</v>
      </c>
      <c r="F27" s="9"/>
      <c r="G27" s="10"/>
      <c r="H27" s="9"/>
    </row>
    <row r="28" spans="1:8" ht="23.25" customHeight="1">
      <c r="A28" s="11">
        <v>110</v>
      </c>
      <c r="B28" s="26" t="s">
        <v>52</v>
      </c>
      <c r="C28" s="11">
        <v>1</v>
      </c>
      <c r="D28" s="8" t="s">
        <v>64</v>
      </c>
      <c r="E28" s="11" t="s">
        <v>53</v>
      </c>
      <c r="F28" s="9"/>
      <c r="G28" s="10"/>
      <c r="H28" s="9"/>
    </row>
    <row r="29" spans="1:8" ht="23.25" customHeight="1">
      <c r="A29" s="11">
        <v>111</v>
      </c>
      <c r="B29" s="26" t="s">
        <v>74</v>
      </c>
      <c r="C29" s="11">
        <v>1</v>
      </c>
      <c r="D29" s="8" t="s">
        <v>44</v>
      </c>
      <c r="E29" s="11" t="s">
        <v>8</v>
      </c>
      <c r="F29" s="9"/>
      <c r="G29" s="10"/>
      <c r="H29" s="9"/>
    </row>
    <row r="30" spans="1:8" ht="30" customHeight="1">
      <c r="A30" s="11">
        <v>112</v>
      </c>
      <c r="B30" s="26" t="s">
        <v>43</v>
      </c>
      <c r="C30" s="11">
        <v>1</v>
      </c>
      <c r="D30" s="8" t="s">
        <v>44</v>
      </c>
      <c r="E30" s="11" t="s">
        <v>5</v>
      </c>
      <c r="F30" s="9"/>
      <c r="G30" s="10"/>
      <c r="H30" s="9"/>
    </row>
    <row r="31" spans="1:8" ht="29.25" customHeight="1">
      <c r="A31" s="11">
        <v>113</v>
      </c>
      <c r="B31" s="14" t="s">
        <v>75</v>
      </c>
      <c r="C31" s="11">
        <v>1</v>
      </c>
      <c r="D31" s="8" t="s">
        <v>76</v>
      </c>
      <c r="E31" s="11" t="s">
        <v>54</v>
      </c>
      <c r="F31" s="2"/>
      <c r="G31" s="7"/>
      <c r="H31" s="2"/>
    </row>
    <row r="32" spans="1:8" ht="33" customHeight="1">
      <c r="A32" s="11">
        <v>114</v>
      </c>
      <c r="B32" s="7" t="s">
        <v>55</v>
      </c>
      <c r="C32" s="2">
        <v>1</v>
      </c>
      <c r="D32" s="8" t="s">
        <v>44</v>
      </c>
      <c r="E32" s="2" t="s">
        <v>12</v>
      </c>
      <c r="F32" s="2"/>
      <c r="G32" s="7"/>
      <c r="H32" s="2"/>
    </row>
    <row r="33" spans="1:8" ht="33" customHeight="1">
      <c r="A33" s="11">
        <v>115</v>
      </c>
      <c r="B33" s="7" t="s">
        <v>55</v>
      </c>
      <c r="C33" s="2">
        <v>1</v>
      </c>
      <c r="D33" s="8" t="s">
        <v>44</v>
      </c>
      <c r="E33" s="2" t="s">
        <v>2</v>
      </c>
      <c r="F33" s="2"/>
      <c r="G33" s="7"/>
      <c r="H33" s="2"/>
    </row>
    <row r="34" spans="1:8" ht="21.75" customHeight="1">
      <c r="A34" s="41" t="s">
        <v>31</v>
      </c>
      <c r="B34" s="42"/>
      <c r="C34" s="22">
        <f>SUM(C5:C33)</f>
        <v>53</v>
      </c>
      <c r="D34" s="22"/>
      <c r="E34" s="41" t="s">
        <v>40</v>
      </c>
      <c r="F34" s="43"/>
      <c r="G34" s="43"/>
      <c r="H34" s="43"/>
    </row>
  </sheetData>
  <mergeCells count="10">
    <mergeCell ref="A1:B1"/>
    <mergeCell ref="A2:H2"/>
    <mergeCell ref="A34:B34"/>
    <mergeCell ref="E34:H34"/>
    <mergeCell ref="H3:H4"/>
    <mergeCell ref="D3:F3"/>
    <mergeCell ref="C3:C4"/>
    <mergeCell ref="B3:B4"/>
    <mergeCell ref="G3:G4"/>
    <mergeCell ref="A3:A4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2014-04-02T02:24:22Z</cp:lastPrinted>
  <dcterms:created xsi:type="dcterms:W3CDTF">2011-04-27T00:28:39Z</dcterms:created>
  <dcterms:modified xsi:type="dcterms:W3CDTF">2014-04-14T02:31:27Z</dcterms:modified>
  <cp:category/>
  <cp:version/>
  <cp:contentType/>
  <cp:contentStatus/>
</cp:coreProperties>
</file>